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785" windowHeight="4545"/>
  </bookViews>
  <sheets>
    <sheet name="算力设备" sheetId="12" r:id="rId1"/>
    <sheet name="网络设备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<sst xmlns="http://schemas.openxmlformats.org/spreadsheetml/2006/main" count="88" uniqueCount="79">
  <si>
    <t>人工智能算力设备</t>
  </si>
  <si>
    <t>序号</t>
  </si>
  <si>
    <t>设备名称</t>
  </si>
  <si>
    <t>技术参数</t>
  </si>
  <si>
    <t>数量</t>
  </si>
  <si>
    <t>单位</t>
  </si>
  <si>
    <t>最高限价（总）</t>
  </si>
  <si>
    <t>单价</t>
  </si>
  <si>
    <t>总价</t>
  </si>
  <si>
    <t>备注</t>
  </si>
  <si>
    <t>人工智能计算实训节点</t>
  </si>
  <si>
    <t xml:space="preserve">1、CPU：4*KunPeng 920 48 core@2.6GHz；
2、NPU：8*昇腾910B3（64G）;
3、内存：24*64GB DDR4 3200MHz；
4、系统盘：2*960 SATA SSD；
5、数据盘：2*3.2TB SSD；
6、RAID卡：独立RAID卡；
7、网络：4*GE，4*25GE，8*200GE；
8、电源：4*2600W 冗余电源；
</t>
  </si>
  <si>
    <t>项</t>
  </si>
  <si>
    <t xml:space="preserve">
</t>
  </si>
  <si>
    <t>人工智能应用节点</t>
  </si>
  <si>
    <t xml:space="preserve">1、CPU：4*KunPeng 920 48 core@2.6GHz；
2、NPU：8*昇腾910B4（32G）;
3、内存：24*64GB DDR4 3200MHz；
4、系统盘：2*960 SATA SSD；
5、数据盘：2*3.2TB SSD；
6、RAID卡：独立RAID卡；
7、网络：4*GE，4*25GE，8*200GE；
8、电源：4*2600W 冗余电源；
</t>
  </si>
  <si>
    <t>合计</t>
  </si>
  <si>
    <t>全光网络改造设备</t>
  </si>
  <si>
    <t>产品名称</t>
  </si>
  <si>
    <t>描述</t>
  </si>
  <si>
    <t>最高限价（元）</t>
  </si>
  <si>
    <t>单价(元)</t>
  </si>
  <si>
    <t>总价（元）</t>
  </si>
  <si>
    <t>BRAS</t>
  </si>
  <si>
    <t>交换容量77.46Tbps,包转发率19200Mpps,整机业务载板插槽8个(全尺寸业务卡槽位，非子卡槽位),实配双主控，双独立交换网板，万兆以太网光口接口12个，接入用户数授权7000个，电源4个；</t>
  </si>
  <si>
    <t>核心交换机</t>
  </si>
  <si>
    <t>整机交换容量645Tbps,整机包转发率230400Mpps,业务板槽位数8,独立交换网板槽位数4,配置：主控板2张，独立交换网板2张，电源2个，千兆电口48个，万兆光口96个，千兆多模光模块12个，千兆单模光模块12个，万兆多模光模块24个；</t>
  </si>
  <si>
    <t>AC控制器</t>
  </si>
  <si>
    <t>支持管理无线接入点AP数量3072个，设备转发性能120Gbps,单台AC接入用户数量36864个，千兆电口数量12个，万兆光口数量12个，40GE光口数量2个，双电源，配置790个AP的管理授权；</t>
  </si>
  <si>
    <t>网络智能分析器</t>
  </si>
  <si>
    <t>1.基于Spark、Kafka、HDFS等大数据技术构建，实现对海量实时数据进行分布式采集、计算、汇聚、存储，提供秒级
的多维度检索及统计查询能力；
2.配置：服务器1台(国产CPU2颗、内存128G、硬盘10T、千兆电口8个，万兆光口4个),配置790个AP的管理授权 ；</t>
  </si>
  <si>
    <t>面板AP</t>
  </si>
  <si>
    <t>1.总空间流数4,整机速率3.57Gbps,支持802.11be标准，支持2.4GHz/5GHz双频段，全频段支持802.11be;
2.2.5GE电口1个，千兆电口5个，支持USB 2.0,可用于扩展物联网</t>
  </si>
  <si>
    <t>高密AP</t>
  </si>
  <si>
    <t>1.总空间流数8(2+2+4),整机速率9.33Gbps,支持三射频，全频段支持802.11be;
2.5GE电1个，1xGE电1个，支持Poeout,可用于扩展物联网，支持USB 2.0;</t>
  </si>
  <si>
    <t>吸顶AP</t>
  </si>
  <si>
    <t>1.总空间流数4,整机速率3.57Gbps,支持802.11be标准，支持2.4GHz/5CHz双频段，全频段支持802.11be;
2.2.5GE1个，支持USB 2.0,可用于扩展物联网：</t>
  </si>
  <si>
    <t>室外内置定
向天线AP</t>
  </si>
  <si>
    <t>1、支持2.4GHz/5GHz双频段，内置定向天线，所有射频均支持802.11be标准，整机最大支持8条流，最大接入速率
15.1Gbps;
2、支持1x 10GE光口+1x 10GE电口+1x GE电口：</t>
  </si>
  <si>
    <t>室外内置全
向天线AP</t>
  </si>
  <si>
    <t>1、支持2.4GHz/5GHz双频段，内置全向天线，所有射频均支持802.1Ibe标准，整机最大支持8条流，最大接入速率15.1Gbps;
2、支持1x 10GE光口+1x 10GE电口+1x GE电口：</t>
  </si>
  <si>
    <t>计算机教室
交换机</t>
  </si>
  <si>
    <t>交换容量672Gbps,包转发率166Mpps,千兆电口48个，万兆SFP+接口4个</t>
  </si>
  <si>
    <t>网管</t>
  </si>
  <si>
    <t>1、系统架构要求：B/S架构，支持用户使用Chrome、Firefox等浏览器登录系统 ；
2、GPON组网拓扑应支持OLT-分光器-0NU端到端链路可视：并支持实时感知链路与设备状态，拓扑应支持查看PON链路的上下行流量信息以及带宽利用率。支持网元拓扑按照多个自定义视图显示独立的0DN视图，可以每个自定义视图使用不同的背景，例如使用各个楼层或区域平面图显示。
3、本次配置790个AP的管理授权，配置2428个0NU授权、配置250个网络设备授权、配置80个服务器的管理授权，硬件配置：整机高度2U,配置2颗CPU,内存64G,GE电口2个，10GE光口2个，冗余电源。</t>
  </si>
  <si>
    <t>万兆单模模块</t>
  </si>
  <si>
    <t>光模块-SFP+-10G-单模模块(1310nm,10km,LC)</t>
  </si>
  <si>
    <t>8口
ONU-POE</t>
  </si>
  <si>
    <t>1、上行1*GPON,下行8*GE/POE;
2、设备支持PoE/PoE+满足灵活供电需求，总功率120W,每个GE端口最大支持30W</t>
  </si>
  <si>
    <t>8口ONU</t>
  </si>
  <si>
    <t>1、上行1*GPON,下行8+GE,
2、支持通过网管远程发起ONU的PPPoE/DHCP拨号仿真，实现远程宽带业务的验收和故障定位。</t>
  </si>
  <si>
    <t>24口
0NU-POE</t>
  </si>
  <si>
    <t>1、上行1*GPON,上行支持2*GPON(1*BOB+1*SFP),下行24GE/POE。
2、设备支持PoE/PoE+满足灵活供电需求，每个PoE+端口最大支持30W总功率最大支持370 W.</t>
  </si>
  <si>
    <t>4口
ONU-WIFI</t>
  </si>
  <si>
    <r>
      <rPr>
        <sz val="12"/>
        <rFont val="宋体"/>
        <charset val="134"/>
      </rPr>
      <t>1、盒式0NU,上行GPON,下行提供1个POTS语音接口、4个千兆以太网接口，1个USB接口和2.4GHz和5GH</t>
    </r>
    <r>
      <rPr>
        <sz val="12"/>
        <rFont val="Calibri"/>
        <charset val="134"/>
      </rPr>
      <t>₂</t>
    </r>
    <r>
      <rPr>
        <sz val="12"/>
        <rFont val="宋体"/>
        <charset val="134"/>
      </rPr>
      <t>Wi-Fi 6技术。</t>
    </r>
  </si>
  <si>
    <t>分光器1</t>
  </si>
  <si>
    <t>盒式封装光分路器-2:16-均分-SC/UPC-110mm*60mm*10mn-SPL2605-PLC-甩尾纤-G.657A1-2mm-1.5m</t>
  </si>
  <si>
    <t>分光器2</t>
  </si>
  <si>
    <t>盒式封装光分路器-2;16-均分-SC/UPC-110mn*60mm*10mnSPL2605-PLC-甩尾纤-G.657A1-2nm-1.5m</t>
  </si>
  <si>
    <t>OLTI</t>
  </si>
  <si>
    <t>1.设备采用分布式架构，支持GPON、10GGPON、P2P等多种业务接入类型，支持GPON、XG(S)-PON、10GE/GE接入，支持向未来50G PON平滑升级，支持平滑升级，满足超带宽接入；
2.主控板交换容量8Tbit/s,业务板每槽位最大带宽200 Gbit/s,业务槽位15个，设备支持GPON端口数240,支持XGS-PON端口数240;
3.本次单台配置GPON板卡5块，每块板卡GPON接口16个；(含Class C+光模块)上行10GE光模块(多模):8个。</t>
  </si>
  <si>
    <t>OLT2</t>
  </si>
  <si>
    <t>1.设备采用分布式架构，支持GPON、10GGPON、P2P等多种业务接入类型，支持GPON、XG(S)-PON、10GE/GE接入，支持向未来50G PON平滑升级，支持平滑升级，满足超带宽接入；
2.主控板交换容量8Tbit/s,业务板每槽位最大带宽200 Gbit/s,业务槽位15个，设备支持GPON端口数240,支持XGS-PON端口数240;
3.本次单台配置GPON板卡8块，每块板卡GPON接口16个；(含Class C+光模块)上行10GE光模块(多模):8个。WIFI调优授权许可：1750个。</t>
  </si>
  <si>
    <t>AC控制器
(扩容)</t>
  </si>
  <si>
    <t>配置：500个AP的管理授权</t>
  </si>
  <si>
    <t>网络智能分
析器((扩
容 )</t>
  </si>
  <si>
    <t>1.总空间流数≥8(2+2+4),整机速率9.33Gbps,支持三射频，全频段支持802.1Ibe:
2.5GE电1个，1xGE电1个，支持Poeout,可用于扩展物联网，支持USB2.0;</t>
  </si>
  <si>
    <t>1.总空间流数4,整机速率3.57Gbps,支持802.11be标准，支持2.4CHz/5GHz双频段，全频段支持802.11be;
2.2.5GE1个，支持USB 2.0,可用于扩展物联网；</t>
  </si>
  <si>
    <t>1、支持2.4GHz/SGHz双频段，内置定向天线，所有射频均支持802.11be标准，整机最大支持8条流，最大接入速率15.1Gbps;
2、支持1x 10GE光口+1x 10GE电口+1 x GE电口：</t>
  </si>
  <si>
    <t>1、上行1*GPON,下行8*GE/POE;
2、设备支持PoE/PoE+满足灵活供电需求，总功率120W,每个GE端口最大支持30W;</t>
  </si>
  <si>
    <t>8口0NU</t>
  </si>
  <si>
    <t>1、上行1*GPON,下行8+GE。
2、支持通过网管远程发起0NU的PPPoE/DHCP拨号仿真，实现远程宽带业务的验收和故障定位。</t>
  </si>
  <si>
    <t>1、盒式ONU,上行GPON,下行提供1个POTS语音接口、4个千光以太网接口，1个USB接口和2.4GHz和5CHzWi-Fi 6技术。</t>
  </si>
  <si>
    <t>分光器3</t>
  </si>
  <si>
    <t>盒式封装光分路器-2:16-均分-SC/UPC-110mn*60mm*10mm-SPL2605-PLC-甩尾纤-G.657A1-2mm-1.5m</t>
  </si>
  <si>
    <t>OLTI(扩容)</t>
  </si>
  <si>
    <t>1、业务板卡GPON口(要求达到class B+或class C+以上光模);
2、本次配置3张扩容板卡，单张业务板卡PON口数16个，单板转发性能：200Gbit/s;
3、扩容板卡需与现有OLT插框兼容，WIFI调优投权许可：67个，并统一管理。</t>
  </si>
  <si>
    <t>网管(扩容)</t>
  </si>
  <si>
    <t>配置：500个AP的管理授权，配置463个0NU授权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</si>
</sst>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微软雅黑"/>
      <charset val="204"/>
    </font>
    <font>
      <b/>
      <sz val="12"/>
      <name val="宋体"/>
      <charset val="134"/>
    </font>
    <font>
      <b/>
      <sz val="12"/>
      <color rgb="FF000000"/>
      <name val="宋体"/>
      <charset val="20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20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sz val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6" borderId="20" applyNumberFormat="0" applyAlignment="0" applyProtection="0">
      <alignment vertical="center"/>
    </xf>
    <xf numFmtId="0" fontId="22" fillId="7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0" borderId="0">
      <protection locked="0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textRotation="255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7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top" wrapText="1"/>
    </xf>
    <xf numFmtId="0" fontId="5" fillId="0" borderId="4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2" borderId="9" xfId="49" applyFont="1" applyFill="1" applyBorder="1" applyAlignment="1" applyProtection="1">
      <alignment horizontal="center" vertical="center"/>
    </xf>
    <xf numFmtId="0" fontId="7" fillId="2" borderId="10" xfId="49" applyFont="1" applyFill="1" applyBorder="1" applyAlignment="1" applyProtection="1">
      <alignment horizontal="center" vertical="center"/>
    </xf>
    <xf numFmtId="4" fontId="7" fillId="2" borderId="10" xfId="49" applyNumberFormat="1" applyFont="1" applyFill="1" applyBorder="1" applyAlignment="1" applyProtection="1">
      <alignment horizontal="center" vertical="center"/>
    </xf>
    <xf numFmtId="0" fontId="7" fillId="2" borderId="11" xfId="49" applyFont="1" applyFill="1" applyBorder="1" applyAlignment="1" applyProtection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4" fontId="8" fillId="3" borderId="1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9" fillId="0" borderId="12" xfId="49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7" fontId="0" fillId="0" borderId="1" xfId="0" applyNumberFormat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1" xfId="49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2" xfId="49" applyFont="1" applyFill="1" applyBorder="1" applyAlignment="1" applyProtection="1">
      <alignment horizontal="center" vertical="center" wrapText="1"/>
    </xf>
    <xf numFmtId="0" fontId="8" fillId="0" borderId="14" xfId="49" applyFont="1" applyFill="1" applyBorder="1" applyAlignment="1" applyProtection="1">
      <alignment horizontal="center" vertical="center"/>
    </xf>
    <xf numFmtId="0" fontId="8" fillId="0" borderId="15" xfId="49" applyFont="1" applyFill="1" applyBorder="1" applyAlignment="1" applyProtection="1">
      <alignment horizontal="center" vertical="center"/>
    </xf>
    <xf numFmtId="0" fontId="8" fillId="0" borderId="15" xfId="49" applyFont="1" applyFill="1" applyBorder="1" applyAlignment="1" applyProtection="1">
      <alignment horizontal="left" vertical="center"/>
    </xf>
    <xf numFmtId="4" fontId="8" fillId="0" borderId="15" xfId="49" applyNumberFormat="1" applyFont="1" applyFill="1" applyBorder="1" applyAlignment="1" applyProtection="1">
      <alignment horizontal="center" vertical="center"/>
    </xf>
    <xf numFmtId="0" fontId="8" fillId="0" borderId="16" xfId="49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B0F0"/>
      <color rgb="00FFFF00"/>
      <color rgb="00D8D8D8"/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203200</xdr:colOff>
      <xdr:row>1</xdr:row>
      <xdr:rowOff>19050</xdr:rowOff>
    </xdr:from>
    <xdr:ext cx="172085" cy="17208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4875" y="390525"/>
          <a:ext cx="172085" cy="1720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6"/>
  <sheetViews>
    <sheetView tabSelected="1" topLeftCell="A16" workbookViewId="0">
      <selection activeCell="C4" sqref="C4"/>
    </sheetView>
  </sheetViews>
  <sheetFormatPr defaultColWidth="9" defaultRowHeight="13.5" outlineLevelRow="5"/>
  <cols>
    <col min="3" max="3" width="33.625" customWidth="1"/>
    <col min="6" max="6" width="16.875" customWidth="1"/>
    <col min="7" max="7" width="16.125" customWidth="1"/>
    <col min="8" max="8" width="18.75" customWidth="1"/>
    <col min="9" max="9" width="13" customWidth="1"/>
    <col min="10" max="10" width="9.375"/>
  </cols>
  <sheetData>
    <row r="1" ht="33" customHeight="1" spans="1:9">
      <c r="A1" s="14" t="s">
        <v>0</v>
      </c>
      <c r="B1" s="15"/>
      <c r="C1" s="15"/>
      <c r="D1" s="15"/>
      <c r="E1" s="15"/>
      <c r="F1" s="15"/>
      <c r="G1" s="16"/>
      <c r="H1" s="16"/>
      <c r="I1" s="17"/>
    </row>
    <row r="2" ht="29" customHeight="1" spans="1:9">
      <c r="A2" s="18" t="s">
        <v>1</v>
      </c>
      <c r="B2" s="19" t="s">
        <v>2</v>
      </c>
      <c r="C2" s="20" t="s">
        <v>3</v>
      </c>
      <c r="D2" s="19" t="s">
        <v>4</v>
      </c>
      <c r="E2" s="19" t="s">
        <v>5</v>
      </c>
      <c r="F2" s="19" t="s">
        <v>6</v>
      </c>
      <c r="G2" s="21" t="s">
        <v>7</v>
      </c>
      <c r="H2" s="21" t="s">
        <v>8</v>
      </c>
      <c r="I2" s="22" t="s">
        <v>9</v>
      </c>
    </row>
    <row r="3" ht="113" customHeight="1" spans="1:9">
      <c r="A3" s="23">
        <v>1</v>
      </c>
      <c r="B3" s="24" t="s">
        <v>10</v>
      </c>
      <c r="C3" s="25" t="s">
        <v>11</v>
      </c>
      <c r="D3" s="26">
        <v>7</v>
      </c>
      <c r="E3" s="27" t="s">
        <v>12</v>
      </c>
      <c r="F3" s="28">
        <v>13370000</v>
      </c>
      <c r="G3" s="29"/>
      <c r="H3" s="30"/>
      <c r="I3" s="31" t="s">
        <v>13</v>
      </c>
    </row>
    <row r="4" ht="162" customHeight="1" spans="1:9">
      <c r="A4" s="32">
        <v>2</v>
      </c>
      <c r="B4" s="24" t="s">
        <v>14</v>
      </c>
      <c r="C4" s="25" t="s">
        <v>15</v>
      </c>
      <c r="D4" s="26">
        <v>4</v>
      </c>
      <c r="E4" s="26" t="s">
        <v>12</v>
      </c>
      <c r="F4" s="28">
        <v>2701140</v>
      </c>
      <c r="G4" s="29"/>
      <c r="H4" s="30"/>
      <c r="I4" s="31"/>
    </row>
    <row r="5" ht="14.25" spans="1:9">
      <c r="A5" s="33" t="s">
        <v>16</v>
      </c>
      <c r="B5" s="34"/>
      <c r="C5" s="35"/>
      <c r="D5" s="34"/>
      <c r="E5" s="34"/>
      <c r="F5" s="34"/>
      <c r="G5" s="36"/>
      <c r="H5" s="36"/>
      <c r="I5" s="37"/>
    </row>
    <row r="6" customFormat="1" spans="1:9">
      <c r="F6">
        <f>SUM(F3:F4)</f>
        <v>16071140</v>
      </c>
    </row>
  </sheetData>
  <mergeCells count="2">
    <mergeCell ref="A1:I1"/>
    <mergeCell ref="A5:G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1" sqref="$A1:$XFD1048576"/>
    </sheetView>
  </sheetViews>
  <sheetFormatPr defaultColWidth="9" defaultRowHeight="13.5" outlineLevelCol="6"/>
  <cols>
    <col min="3" max="3" width="56" customWidth="1"/>
    <col min="5" max="5" width="24.25" customWidth="1"/>
    <col min="6" max="7" width="18.625" customWidth="1"/>
  </cols>
  <sheetData>
    <row r="1" ht="29.25" spans="1:7">
      <c r="A1" s="1" t="s">
        <v>17</v>
      </c>
      <c r="B1" s="1"/>
      <c r="C1" s="1"/>
      <c r="D1" s="1"/>
      <c r="E1" s="1"/>
      <c r="F1" s="1"/>
      <c r="G1" s="1"/>
    </row>
    <row r="2" ht="54" customHeight="1" spans="1:7">
      <c r="A2" s="2" t="s">
        <v>1</v>
      </c>
      <c r="B2" s="3" t="s">
        <v>18</v>
      </c>
      <c r="C2" s="3" t="s">
        <v>19</v>
      </c>
      <c r="D2" s="2" t="s">
        <v>4</v>
      </c>
      <c r="E2" s="4" t="s">
        <v>20</v>
      </c>
      <c r="F2" s="3" t="s">
        <v>21</v>
      </c>
      <c r="G2" s="3" t="s">
        <v>22</v>
      </c>
    </row>
    <row r="3" ht="57" spans="1:7">
      <c r="A3" s="5">
        <v>1</v>
      </c>
      <c r="B3" s="6" t="s">
        <v>23</v>
      </c>
      <c r="C3" s="7" t="s">
        <v>24</v>
      </c>
      <c r="D3" s="8">
        <v>2</v>
      </c>
      <c r="E3" s="9">
        <v>506406</v>
      </c>
      <c r="F3" s="5"/>
      <c r="G3" s="5"/>
    </row>
    <row r="4" ht="57" spans="1:7">
      <c r="A4" s="5">
        <v>2</v>
      </c>
      <c r="B4" s="6" t="s">
        <v>25</v>
      </c>
      <c r="C4" s="7" t="s">
        <v>26</v>
      </c>
      <c r="D4" s="10">
        <v>2</v>
      </c>
      <c r="E4" s="9">
        <v>306058</v>
      </c>
      <c r="F4" s="5"/>
      <c r="G4" s="5"/>
    </row>
    <row r="5" ht="42.75" spans="1:7">
      <c r="A5" s="5">
        <v>3</v>
      </c>
      <c r="B5" s="6" t="s">
        <v>27</v>
      </c>
      <c r="C5" s="7" t="s">
        <v>28</v>
      </c>
      <c r="D5" s="10">
        <v>2</v>
      </c>
      <c r="E5" s="9">
        <v>239398</v>
      </c>
      <c r="F5" s="5"/>
      <c r="G5" s="5"/>
    </row>
    <row r="6" ht="71.25" spans="1:7">
      <c r="A6" s="5">
        <v>4</v>
      </c>
      <c r="B6" s="6" t="s">
        <v>29</v>
      </c>
      <c r="C6" s="7" t="s">
        <v>30</v>
      </c>
      <c r="D6" s="10">
        <v>2</v>
      </c>
      <c r="E6" s="9">
        <v>225088</v>
      </c>
      <c r="F6" s="5"/>
      <c r="G6" s="5"/>
    </row>
    <row r="7" ht="57" spans="1:7">
      <c r="A7" s="5">
        <v>5</v>
      </c>
      <c r="B7" s="6" t="s">
        <v>31</v>
      </c>
      <c r="C7" s="7" t="s">
        <v>32</v>
      </c>
      <c r="D7" s="10">
        <v>450</v>
      </c>
      <c r="E7" s="9">
        <v>249550</v>
      </c>
      <c r="F7" s="5"/>
      <c r="G7" s="5"/>
    </row>
    <row r="8" ht="57" spans="1:7">
      <c r="A8" s="5">
        <v>6</v>
      </c>
      <c r="B8" s="6" t="s">
        <v>33</v>
      </c>
      <c r="C8" s="7" t="s">
        <v>34</v>
      </c>
      <c r="D8" s="10">
        <v>42</v>
      </c>
      <c r="E8" s="9">
        <v>70576</v>
      </c>
      <c r="F8" s="5"/>
      <c r="G8" s="5"/>
    </row>
    <row r="9" ht="42.75" spans="1:7">
      <c r="A9" s="5">
        <v>7</v>
      </c>
      <c r="B9" s="6" t="s">
        <v>35</v>
      </c>
      <c r="C9" s="7" t="s">
        <v>36</v>
      </c>
      <c r="D9" s="10">
        <v>1030</v>
      </c>
      <c r="E9" s="9">
        <v>751470</v>
      </c>
      <c r="F9" s="5"/>
      <c r="G9" s="5"/>
    </row>
    <row r="10" ht="57" spans="1:7">
      <c r="A10" s="5">
        <v>8</v>
      </c>
      <c r="B10" s="6" t="s">
        <v>37</v>
      </c>
      <c r="C10" s="7" t="s">
        <v>38</v>
      </c>
      <c r="D10" s="10">
        <v>44</v>
      </c>
      <c r="E10" s="9">
        <v>198000</v>
      </c>
      <c r="F10" s="5"/>
      <c r="G10" s="5"/>
    </row>
    <row r="11" ht="42.75" spans="1:7">
      <c r="A11" s="5">
        <v>9</v>
      </c>
      <c r="B11" s="6" t="s">
        <v>39</v>
      </c>
      <c r="C11" s="7" t="s">
        <v>40</v>
      </c>
      <c r="D11" s="10">
        <v>14</v>
      </c>
      <c r="E11" s="9">
        <v>45500</v>
      </c>
      <c r="F11" s="5"/>
      <c r="G11" s="5"/>
    </row>
    <row r="12" ht="42.75" spans="1:7">
      <c r="A12" s="5">
        <v>10</v>
      </c>
      <c r="B12" s="6" t="s">
        <v>41</v>
      </c>
      <c r="C12" s="7" t="s">
        <v>42</v>
      </c>
      <c r="D12" s="10">
        <v>64</v>
      </c>
      <c r="E12" s="9">
        <v>299648</v>
      </c>
      <c r="F12" s="5"/>
      <c r="G12" s="5"/>
    </row>
    <row r="13" ht="156.75" spans="1:7">
      <c r="A13" s="5">
        <v>11</v>
      </c>
      <c r="B13" s="6" t="s">
        <v>43</v>
      </c>
      <c r="C13" s="7" t="s">
        <v>44</v>
      </c>
      <c r="D13" s="10">
        <v>2</v>
      </c>
      <c r="E13" s="9">
        <v>402894</v>
      </c>
      <c r="F13" s="5"/>
      <c r="G13" s="5"/>
    </row>
    <row r="14" ht="28.5" spans="1:7">
      <c r="A14" s="5">
        <v>12</v>
      </c>
      <c r="B14" s="6" t="s">
        <v>45</v>
      </c>
      <c r="C14" s="7" t="s">
        <v>46</v>
      </c>
      <c r="D14" s="10">
        <v>140</v>
      </c>
      <c r="E14" s="9">
        <v>40320</v>
      </c>
      <c r="F14" s="5"/>
      <c r="G14" s="5"/>
    </row>
    <row r="15" ht="42.75" spans="1:7">
      <c r="A15" s="5">
        <v>13</v>
      </c>
      <c r="B15" s="6" t="s">
        <v>47</v>
      </c>
      <c r="C15" s="7" t="s">
        <v>48</v>
      </c>
      <c r="D15" s="10">
        <v>774</v>
      </c>
      <c r="E15" s="9">
        <v>1139328</v>
      </c>
      <c r="F15" s="5"/>
      <c r="G15" s="5"/>
    </row>
    <row r="16" ht="42.75" spans="1:7">
      <c r="A16" s="5">
        <v>14</v>
      </c>
      <c r="B16" s="6" t="s">
        <v>49</v>
      </c>
      <c r="C16" s="7" t="s">
        <v>50</v>
      </c>
      <c r="D16" s="10">
        <v>628</v>
      </c>
      <c r="E16" s="9">
        <v>575876</v>
      </c>
      <c r="F16" s="5"/>
      <c r="G16" s="5"/>
    </row>
    <row r="17" ht="57" spans="1:7">
      <c r="A17" s="5">
        <v>15</v>
      </c>
      <c r="B17" s="6" t="s">
        <v>51</v>
      </c>
      <c r="C17" s="7" t="s">
        <v>52</v>
      </c>
      <c r="D17" s="10">
        <v>32</v>
      </c>
      <c r="E17" s="9">
        <v>170816</v>
      </c>
      <c r="F17" s="5"/>
      <c r="G17" s="5"/>
    </row>
    <row r="18" ht="30" spans="1:7">
      <c r="A18" s="5">
        <v>16</v>
      </c>
      <c r="B18" s="6" t="s">
        <v>53</v>
      </c>
      <c r="C18" s="7" t="s">
        <v>54</v>
      </c>
      <c r="D18" s="10">
        <v>3422</v>
      </c>
      <c r="E18" s="9">
        <v>1611762</v>
      </c>
      <c r="F18" s="5"/>
      <c r="G18" s="5"/>
    </row>
    <row r="19" ht="28.5" spans="1:7">
      <c r="A19" s="5">
        <v>17</v>
      </c>
      <c r="B19" s="6" t="s">
        <v>55</v>
      </c>
      <c r="C19" s="7" t="s">
        <v>56</v>
      </c>
      <c r="D19" s="10">
        <v>256</v>
      </c>
      <c r="E19" s="9">
        <v>82432</v>
      </c>
      <c r="F19" s="5"/>
      <c r="G19" s="5"/>
    </row>
    <row r="20" ht="28.5" spans="1:7">
      <c r="A20" s="5">
        <v>18</v>
      </c>
      <c r="B20" s="6" t="s">
        <v>57</v>
      </c>
      <c r="C20" s="7" t="s">
        <v>58</v>
      </c>
      <c r="D20" s="10">
        <v>138</v>
      </c>
      <c r="E20" s="9">
        <v>44436</v>
      </c>
      <c r="F20" s="5"/>
      <c r="G20" s="5"/>
    </row>
    <row r="21" ht="114" spans="1:7">
      <c r="A21" s="5">
        <v>19</v>
      </c>
      <c r="B21" s="6" t="s">
        <v>59</v>
      </c>
      <c r="C21" s="7" t="s">
        <v>60</v>
      </c>
      <c r="D21" s="10">
        <v>2</v>
      </c>
      <c r="E21" s="9">
        <v>202008</v>
      </c>
      <c r="F21" s="5"/>
      <c r="G21" s="5"/>
    </row>
    <row r="22" ht="128.25" spans="1:7">
      <c r="A22" s="5">
        <v>20</v>
      </c>
      <c r="B22" s="6" t="s">
        <v>61</v>
      </c>
      <c r="C22" s="7" t="s">
        <v>62</v>
      </c>
      <c r="D22" s="10">
        <v>2</v>
      </c>
      <c r="E22" s="9">
        <v>606310</v>
      </c>
      <c r="F22" s="5"/>
      <c r="G22" s="5"/>
    </row>
    <row r="23" ht="28.5" spans="1:7">
      <c r="A23" s="5">
        <v>21</v>
      </c>
      <c r="B23" s="6" t="s">
        <v>63</v>
      </c>
      <c r="C23" s="7" t="s">
        <v>64</v>
      </c>
      <c r="D23" s="10">
        <v>2</v>
      </c>
      <c r="E23" s="9">
        <v>77254</v>
      </c>
      <c r="F23" s="5"/>
      <c r="G23" s="5"/>
    </row>
    <row r="24" ht="57" spans="1:7">
      <c r="A24" s="5">
        <v>22</v>
      </c>
      <c r="B24" s="6" t="s">
        <v>65</v>
      </c>
      <c r="C24" s="7" t="s">
        <v>64</v>
      </c>
      <c r="D24" s="10">
        <v>2</v>
      </c>
      <c r="E24" s="9">
        <v>52982</v>
      </c>
      <c r="F24" s="5"/>
      <c r="G24" s="5"/>
    </row>
    <row r="25" ht="57" spans="1:7">
      <c r="A25" s="5">
        <v>23</v>
      </c>
      <c r="B25" s="6" t="s">
        <v>33</v>
      </c>
      <c r="C25" s="7" t="s">
        <v>66</v>
      </c>
      <c r="D25" s="10">
        <v>80</v>
      </c>
      <c r="E25" s="9">
        <v>130240</v>
      </c>
      <c r="F25" s="5"/>
      <c r="G25" s="5"/>
    </row>
    <row r="26" ht="42.75" spans="1:7">
      <c r="A26" s="5">
        <v>23</v>
      </c>
      <c r="B26" s="6" t="s">
        <v>35</v>
      </c>
      <c r="C26" s="7" t="s">
        <v>67</v>
      </c>
      <c r="D26" s="10">
        <v>876</v>
      </c>
      <c r="E26" s="9">
        <v>656124</v>
      </c>
      <c r="F26" s="5"/>
      <c r="G26" s="5"/>
    </row>
    <row r="27" ht="42.75" spans="1:7">
      <c r="A27" s="5">
        <v>24</v>
      </c>
      <c r="B27" s="6" t="s">
        <v>37</v>
      </c>
      <c r="C27" s="7" t="s">
        <v>68</v>
      </c>
      <c r="D27" s="10">
        <v>44</v>
      </c>
      <c r="E27" s="9">
        <v>197956</v>
      </c>
      <c r="F27" s="5"/>
      <c r="G27" s="5"/>
    </row>
    <row r="28" ht="42.75" spans="1:7">
      <c r="A28" s="5">
        <v>25</v>
      </c>
      <c r="B28" s="6" t="s">
        <v>47</v>
      </c>
      <c r="C28" s="7" t="s">
        <v>69</v>
      </c>
      <c r="D28" s="10">
        <v>768</v>
      </c>
      <c r="E28" s="9">
        <v>1130496</v>
      </c>
      <c r="F28" s="5"/>
      <c r="G28" s="5"/>
    </row>
    <row r="29" ht="42.75" spans="1:7">
      <c r="A29" s="5">
        <v>26</v>
      </c>
      <c r="B29" s="6" t="s">
        <v>70</v>
      </c>
      <c r="C29" s="7" t="s">
        <v>71</v>
      </c>
      <c r="D29" s="10">
        <v>24</v>
      </c>
      <c r="E29" s="9">
        <v>22008</v>
      </c>
      <c r="F29" s="5"/>
      <c r="G29" s="5"/>
    </row>
    <row r="30" ht="28.5" spans="1:7">
      <c r="A30" s="5">
        <v>27</v>
      </c>
      <c r="B30" s="6" t="s">
        <v>53</v>
      </c>
      <c r="C30" s="7" t="s">
        <v>72</v>
      </c>
      <c r="D30" s="10">
        <v>134</v>
      </c>
      <c r="E30" s="9">
        <v>63114</v>
      </c>
      <c r="F30" s="5"/>
      <c r="G30" s="5"/>
    </row>
    <row r="31" ht="28.5" spans="1:7">
      <c r="A31" s="5">
        <v>28</v>
      </c>
      <c r="B31" s="6" t="s">
        <v>73</v>
      </c>
      <c r="C31" s="11" t="s">
        <v>74</v>
      </c>
      <c r="D31" s="10">
        <v>90</v>
      </c>
      <c r="E31" s="9">
        <v>28980</v>
      </c>
      <c r="F31" s="5"/>
      <c r="G31" s="5"/>
    </row>
    <row r="32" ht="71.25" spans="1:7">
      <c r="A32" s="5">
        <v>29</v>
      </c>
      <c r="B32" s="12" t="s">
        <v>75</v>
      </c>
      <c r="C32" s="7" t="s">
        <v>76</v>
      </c>
      <c r="D32" s="10">
        <v>2</v>
      </c>
      <c r="E32" s="9">
        <v>166434</v>
      </c>
      <c r="F32" s="5"/>
      <c r="G32" s="5"/>
    </row>
    <row r="33" ht="28.5" spans="1:7">
      <c r="A33" s="5">
        <v>30</v>
      </c>
      <c r="B33" s="12" t="s">
        <v>77</v>
      </c>
      <c r="C33" s="7" t="s">
        <v>78</v>
      </c>
      <c r="D33" s="13">
        <v>2</v>
      </c>
      <c r="E33" s="9">
        <v>46536</v>
      </c>
      <c r="F33" s="5"/>
      <c r="G33" s="5"/>
    </row>
  </sheetData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算力设备</vt:lpstr>
      <vt:lpstr>网络设备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86175</cp:lastModifiedBy>
  <dcterms:created xsi:type="dcterms:W3CDTF">2020-02-21T11:31:00Z</dcterms:created>
  <dcterms:modified xsi:type="dcterms:W3CDTF">2025-12-17T11:00:00Z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83943D940F35456EA561707DA1F1CE36_13</vt:lpwstr>
  </property>
  <property fmtid="{D5CDD505-2E9C-101B-9397-08002B2CF9AE}" pid="4" name="CalculationRule">
    <vt:i4>0</vt:i4>
  </property>
</Properties>
</file>